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lculator" sheetId="1" r:id="rId1"/>
    <sheet name="ROI Model (bands)" sheetId="2" r:id="rId2"/>
    <sheet name="Assumptions" sheetId="3" r:id="rId3"/>
  </sheets>
  <calcPr calcId="124519" fullCalcOnLoad="1"/>
</workbook>
</file>

<file path=xl/sharedStrings.xml><?xml version="1.0" encoding="utf-8"?>
<sst xmlns="http://schemas.openxmlformats.org/spreadsheetml/2006/main" count="49" uniqueCount="34">
  <si>
    <t>Membership ROI Calculator</t>
  </si>
  <si>
    <t>Adjust the inputs in column B. Outputs update automatically.</t>
  </si>
  <si>
    <t>INPUTS</t>
  </si>
  <si>
    <t>Salary (€)</t>
  </si>
  <si>
    <t>Client fee (%)</t>
  </si>
  <si>
    <t>Your share of fee (%)</t>
  </si>
  <si>
    <t>Milestone 1 (%)</t>
  </si>
  <si>
    <t>Milestone 2 (%)</t>
  </si>
  <si>
    <t>Milestone 3 (%)</t>
  </si>
  <si>
    <t>Membership cost (€)</t>
  </si>
  <si>
    <t>OUTPUTS</t>
  </si>
  <si>
    <t>Client Fee (€)</t>
  </si>
  <si>
    <t>Your Commission (€)</t>
  </si>
  <si>
    <t>Milestone 1 (€)</t>
  </si>
  <si>
    <t>Milestone 2 (€)</t>
  </si>
  <si>
    <t>Milestone 3 (€)</t>
  </si>
  <si>
    <t>Break-even Milestone</t>
  </si>
  <si>
    <t>ROI Multiple (Commission ÷ Membership - 1)</t>
  </si>
  <si>
    <t>Note:</t>
  </si>
  <si>
    <t>Milestone % should sum to 100%. Commission pays after client invoices are paid.</t>
  </si>
  <si>
    <t>Client Fee @20% (€)</t>
  </si>
  <si>
    <t>Your 50% Commission (€)</t>
  </si>
  <si>
    <t>Milestone 1 (20%) (€)</t>
  </si>
  <si>
    <t>Milestone 2 (30%) (€)</t>
  </si>
  <si>
    <t>Milestone 3 (50%) (€)</t>
  </si>
  <si>
    <t>ROI Multiple (Commission ÷ 197 - 1)</t>
  </si>
  <si>
    <t>Milestone 1</t>
  </si>
  <si>
    <t>Parameter</t>
  </si>
  <si>
    <t>Value</t>
  </si>
  <si>
    <t>Notes</t>
  </si>
  <si>
    <t>Refundable if first placement within 60 days (see Buy Membership page)</t>
  </si>
  <si>
    <t>Example % for modeling; adjust per role</t>
  </si>
  <si>
    <t>Recruiters keep 50% of placement fees</t>
  </si>
  <si>
    <t>Example split of your commission</t>
  </si>
</sst>
</file>

<file path=xl/styles.xml><?xml version="1.0" encoding="utf-8"?>
<styleSheet xmlns="http://schemas.openxmlformats.org/spreadsheetml/2006/main">
  <numFmts count="3">
    <numFmt numFmtId="164" formatCode="€#,##0"/>
    <numFmt numFmtId="165" formatCode="0.00%"/>
    <numFmt numFmtId="166" formatCode="€#,##0.00"/>
  </numFmts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55555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tabSelected="1" workbookViewId="0"/>
  </sheetViews>
  <sheetFormatPr defaultRowHeight="15"/>
  <cols>
    <col min="1" max="1" width="38.7109375" customWidth="1"/>
    <col min="2" max="2" width="22.7109375" customWidth="1"/>
  </cols>
  <sheetData>
    <row r="1" spans="1:2">
      <c r="A1" s="1" t="s">
        <v>0</v>
      </c>
    </row>
    <row r="2" spans="1:2">
      <c r="A2" s="2" t="s">
        <v>1</v>
      </c>
    </row>
    <row r="4" spans="1:2">
      <c r="A4" s="3" t="s">
        <v>2</v>
      </c>
    </row>
    <row r="6" spans="1:2">
      <c r="A6" t="s">
        <v>3</v>
      </c>
      <c r="B6" s="4">
        <v>60000</v>
      </c>
    </row>
    <row r="7" spans="1:2">
      <c r="A7" t="s">
        <v>4</v>
      </c>
      <c r="B7" s="5">
        <v>0.2</v>
      </c>
    </row>
    <row r="8" spans="1:2">
      <c r="A8" t="s">
        <v>5</v>
      </c>
      <c r="B8" s="5">
        <v>0.5</v>
      </c>
    </row>
    <row r="9" spans="1:2">
      <c r="A9" t="s">
        <v>6</v>
      </c>
      <c r="B9" s="5">
        <v>0.2</v>
      </c>
    </row>
    <row r="10" spans="1:2">
      <c r="A10" t="s">
        <v>7</v>
      </c>
      <c r="B10" s="5">
        <v>0.3</v>
      </c>
    </row>
    <row r="11" spans="1:2">
      <c r="A11" t="s">
        <v>8</v>
      </c>
      <c r="B11" s="5">
        <v>0.5</v>
      </c>
    </row>
    <row r="12" spans="1:2">
      <c r="A12" t="s">
        <v>9</v>
      </c>
      <c r="B12" s="6">
        <v>197</v>
      </c>
    </row>
    <row r="14" spans="1:2">
      <c r="A14" s="3" t="s">
        <v>10</v>
      </c>
    </row>
    <row r="15" spans="1:2">
      <c r="A15" t="s">
        <v>11</v>
      </c>
      <c r="B15" s="6">
        <f>B6*B7</f>
        <v>0</v>
      </c>
    </row>
    <row r="16" spans="1:2">
      <c r="A16" t="s">
        <v>12</v>
      </c>
      <c r="B16" s="6">
        <f>B14*B8</f>
        <v>0</v>
      </c>
    </row>
    <row r="17" spans="1:2">
      <c r="A17" t="s">
        <v>13</v>
      </c>
      <c r="B17" s="6">
        <f>B15*B9</f>
        <v>0</v>
      </c>
    </row>
    <row r="18" spans="1:2">
      <c r="A18" t="s">
        <v>14</v>
      </c>
      <c r="B18" s="6">
        <f>B15*B10</f>
        <v>0</v>
      </c>
    </row>
    <row r="19" spans="1:2">
      <c r="A19" t="s">
        <v>15</v>
      </c>
      <c r="B19" s="6">
        <f>B15*B11</f>
        <v>0</v>
      </c>
    </row>
    <row r="20" spans="1:2">
      <c r="A20" t="s">
        <v>16</v>
      </c>
      <c r="B20">
        <f>IF(B16&gt;=B12,"Milestone 1",IF(B16+B17&gt;=B12,"Milestone 2","Milestone 3"))</f>
        <v>0</v>
      </c>
    </row>
    <row r="21" spans="1:2">
      <c r="A21" t="s">
        <v>17</v>
      </c>
      <c r="B21">
        <f>(B15/B12)-1</f>
        <v>0</v>
      </c>
    </row>
    <row r="23" spans="1:2">
      <c r="A23" s="1" t="s">
        <v>18</v>
      </c>
    </row>
    <row r="24" spans="1:2">
      <c r="A24" s="2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8" width="24.7109375" customWidth="1"/>
  </cols>
  <sheetData>
    <row r="1" spans="1:8">
      <c r="A1" s="3" t="s">
        <v>3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16</v>
      </c>
      <c r="H1" s="3" t="s">
        <v>25</v>
      </c>
    </row>
    <row r="2" spans="1:8">
      <c r="A2">
        <v>30000</v>
      </c>
      <c r="B2" s="6">
        <v>6000</v>
      </c>
      <c r="C2" s="6">
        <v>3000</v>
      </c>
      <c r="D2" s="6">
        <v>600</v>
      </c>
      <c r="E2" s="6">
        <v>900</v>
      </c>
      <c r="F2" s="6">
        <v>1500</v>
      </c>
      <c r="G2" t="s">
        <v>26</v>
      </c>
      <c r="H2">
        <v>14.23</v>
      </c>
    </row>
    <row r="3" spans="1:8">
      <c r="A3">
        <v>45000</v>
      </c>
      <c r="B3" s="6">
        <v>9000</v>
      </c>
      <c r="C3" s="6">
        <v>4500</v>
      </c>
      <c r="D3" s="6">
        <v>900</v>
      </c>
      <c r="E3" s="6">
        <v>1350</v>
      </c>
      <c r="F3" s="6">
        <v>2250</v>
      </c>
      <c r="G3" t="s">
        <v>26</v>
      </c>
      <c r="H3">
        <v>21.84</v>
      </c>
    </row>
    <row r="4" spans="1:8">
      <c r="A4">
        <v>60000</v>
      </c>
      <c r="B4" s="6">
        <v>12000</v>
      </c>
      <c r="C4" s="6">
        <v>6000</v>
      </c>
      <c r="D4" s="6">
        <v>1200</v>
      </c>
      <c r="E4" s="6">
        <v>1800</v>
      </c>
      <c r="F4" s="6">
        <v>3000</v>
      </c>
      <c r="G4" t="s">
        <v>26</v>
      </c>
      <c r="H4">
        <v>29.46</v>
      </c>
    </row>
    <row r="5" spans="1:8">
      <c r="A5">
        <v>75000</v>
      </c>
      <c r="B5" s="6">
        <v>15000</v>
      </c>
      <c r="C5" s="6">
        <v>7500</v>
      </c>
      <c r="D5" s="6">
        <v>1500</v>
      </c>
      <c r="E5" s="6">
        <v>2250</v>
      </c>
      <c r="F5" s="6">
        <v>3750</v>
      </c>
      <c r="G5" t="s">
        <v>26</v>
      </c>
      <c r="H5">
        <v>37.07</v>
      </c>
    </row>
    <row r="6" spans="1:8">
      <c r="A6">
        <v>90000</v>
      </c>
      <c r="B6" s="6">
        <v>18000</v>
      </c>
      <c r="C6" s="6">
        <v>9000</v>
      </c>
      <c r="D6" s="6">
        <v>1800</v>
      </c>
      <c r="E6" s="6">
        <v>2700</v>
      </c>
      <c r="F6" s="6">
        <v>4500</v>
      </c>
      <c r="G6" t="s">
        <v>26</v>
      </c>
      <c r="H6">
        <v>44.69</v>
      </c>
    </row>
    <row r="7" spans="1:8">
      <c r="A7">
        <v>120000</v>
      </c>
      <c r="B7" s="6">
        <v>24000</v>
      </c>
      <c r="C7" s="6">
        <v>12000</v>
      </c>
      <c r="D7" s="6">
        <v>2400</v>
      </c>
      <c r="E7" s="6">
        <v>3600</v>
      </c>
      <c r="F7" s="6">
        <v>6000</v>
      </c>
      <c r="G7" t="s">
        <v>26</v>
      </c>
      <c r="H7">
        <v>59.91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7"/>
  <sheetViews>
    <sheetView workbookViewId="0"/>
  </sheetViews>
  <sheetFormatPr defaultRowHeight="15"/>
  <cols>
    <col min="1" max="1" width="32.7109375" customWidth="1"/>
    <col min="2" max="2" width="18.7109375" customWidth="1"/>
    <col min="3" max="3" width="70.7109375" customWidth="1"/>
  </cols>
  <sheetData>
    <row r="1" spans="1:3">
      <c r="A1" s="3" t="s">
        <v>27</v>
      </c>
      <c r="B1" s="3" t="s">
        <v>28</v>
      </c>
      <c r="C1" s="3" t="s">
        <v>29</v>
      </c>
    </row>
    <row r="2" spans="1:3">
      <c r="A2" t="s">
        <v>9</v>
      </c>
      <c r="B2" s="6">
        <v>197</v>
      </c>
      <c r="C2" s="7" t="s">
        <v>30</v>
      </c>
    </row>
    <row r="3" spans="1:3">
      <c r="A3" t="s">
        <v>4</v>
      </c>
      <c r="B3" s="5">
        <v>0.2</v>
      </c>
      <c r="C3" s="7" t="s">
        <v>31</v>
      </c>
    </row>
    <row r="4" spans="1:3">
      <c r="A4" t="s">
        <v>5</v>
      </c>
      <c r="B4" s="5">
        <v>0.5</v>
      </c>
      <c r="C4" s="7" t="s">
        <v>32</v>
      </c>
    </row>
    <row r="5" spans="1:3">
      <c r="A5" t="s">
        <v>6</v>
      </c>
      <c r="B5" s="5">
        <v>0.2</v>
      </c>
      <c r="C5" s="7" t="s">
        <v>33</v>
      </c>
    </row>
    <row r="6" spans="1:3">
      <c r="A6" t="s">
        <v>7</v>
      </c>
      <c r="B6" s="5">
        <v>0.3</v>
      </c>
      <c r="C6" s="7" t="s">
        <v>33</v>
      </c>
    </row>
    <row r="7" spans="1:3">
      <c r="A7" t="s">
        <v>8</v>
      </c>
      <c r="B7" s="5">
        <v>0.5</v>
      </c>
      <c r="C7" s="7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ROI Model (bands)</vt:lpstr>
      <vt:lpstr>Assumptions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2025-09-10T04:52:56Z</dcterms:created>
  <dcterms:modified xsi:type="dcterms:W3CDTF">2025-09-10T04:52:56Z</dcterms:modified>
</cp:coreProperties>
</file>